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140" yWindow="2900" windowWidth="24800" windowHeight="15560" tabRatio="500"/>
  </bookViews>
  <sheets>
    <sheet name="Sheet1" sheetId="1" r:id="rId1"/>
  </sheet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/>
  <c r="C16"/>
  <c r="C17"/>
  <c r="C6"/>
  <c r="C7"/>
  <c r="C8"/>
</calcChain>
</file>

<file path=xl/sharedStrings.xml><?xml version="1.0" encoding="utf-8"?>
<sst xmlns="http://schemas.openxmlformats.org/spreadsheetml/2006/main" count="16" uniqueCount="9">
  <si>
    <t>Solar Cell efficiency</t>
    <phoneticPr fontId="2" type="noConversion"/>
  </si>
  <si>
    <t>Power Supply Unit Efficiency</t>
    <phoneticPr fontId="2" type="noConversion"/>
  </si>
  <si>
    <r>
      <t>Solar Irradiance (Wm</t>
    </r>
    <r>
      <rPr>
        <vertAlign val="superscript"/>
        <sz val="10"/>
        <rFont val="Verdana"/>
      </rPr>
      <t>-2</t>
    </r>
    <r>
      <rPr>
        <sz val="10"/>
        <rFont val="Verdana"/>
      </rPr>
      <t>)</t>
    </r>
    <phoneticPr fontId="2" type="noConversion"/>
  </si>
  <si>
    <t>Fraction of Area covered with solar cells</t>
    <phoneticPr fontId="2" type="noConversion"/>
  </si>
  <si>
    <t>Power production when in sunlight</t>
    <phoneticPr fontId="2" type="noConversion"/>
  </si>
  <si>
    <t>Power production averaged over the period</t>
    <phoneticPr fontId="2" type="noConversion"/>
  </si>
  <si>
    <t>Effective Area</t>
    <phoneticPr fontId="2" type="noConversion"/>
  </si>
  <si>
    <t>Maximum Exposed Area</t>
    <phoneticPr fontId="2" type="noConversion"/>
  </si>
  <si>
    <t>Minimum Exposed Area</t>
    <phoneticPr fontId="2" type="noConversion"/>
  </si>
</sst>
</file>

<file path=xl/styles.xml><?xml version="1.0" encoding="utf-8"?>
<styleSheet xmlns="http://schemas.openxmlformats.org/spreadsheetml/2006/main">
  <numFmts count="4">
    <numFmt numFmtId="165" formatCode="0.000"/>
    <numFmt numFmtId="166" formatCode="0.000000000"/>
    <numFmt numFmtId="173" formatCode="0.0000000"/>
    <numFmt numFmtId="174" formatCode="0.00"/>
  </numFmts>
  <fonts count="5">
    <font>
      <sz val="10"/>
      <name val="Verdana"/>
    </font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17"/>
  <sheetViews>
    <sheetView tabSelected="1" view="pageLayout" zoomScale="150" workbookViewId="0">
      <selection activeCell="C17" sqref="A1:D17"/>
    </sheetView>
  </sheetViews>
  <sheetFormatPr baseColWidth="10" defaultRowHeight="13"/>
  <cols>
    <col min="1" max="1" width="35.140625" customWidth="1"/>
  </cols>
  <sheetData>
    <row r="1" spans="1:5" ht="18">
      <c r="A1" s="7" t="s">
        <v>7</v>
      </c>
      <c r="B1" s="7"/>
      <c r="C1" s="7"/>
      <c r="D1" s="7"/>
      <c r="E1" s="8"/>
    </row>
    <row r="2" spans="1:5" ht="15">
      <c r="A2" s="3" t="s">
        <v>2</v>
      </c>
      <c r="B2" s="3"/>
      <c r="C2" s="3">
        <v>1366.1</v>
      </c>
      <c r="D2" s="3"/>
      <c r="E2" s="1"/>
    </row>
    <row r="3" spans="1:5">
      <c r="A3" s="3" t="s">
        <v>0</v>
      </c>
      <c r="B3" s="3"/>
      <c r="C3" s="3">
        <v>0.27500000000000002</v>
      </c>
      <c r="D3" s="3"/>
      <c r="E3" s="1"/>
    </row>
    <row r="4" spans="1:5">
      <c r="A4" s="3" t="s">
        <v>1</v>
      </c>
      <c r="B4" s="3"/>
      <c r="C4" s="4">
        <v>0.9</v>
      </c>
      <c r="D4" s="4"/>
      <c r="E4" s="2"/>
    </row>
    <row r="5" spans="1:5">
      <c r="A5" s="3" t="s">
        <v>3</v>
      </c>
      <c r="B5" s="3"/>
      <c r="C5" s="4">
        <v>1</v>
      </c>
      <c r="D5" s="4"/>
      <c r="E5" s="2"/>
    </row>
    <row r="6" spans="1:5">
      <c r="A6" s="3" t="s">
        <v>6</v>
      </c>
      <c r="B6" s="3"/>
      <c r="C6" s="5">
        <f>3*SQRT(3)/2*C5*0.01</f>
        <v>2.598076211353316E-2</v>
      </c>
      <c r="D6" s="5"/>
      <c r="E6" s="1"/>
    </row>
    <row r="7" spans="1:5">
      <c r="A7" s="3" t="s">
        <v>4</v>
      </c>
      <c r="B7" s="3"/>
      <c r="C7" s="6">
        <f>C2*C3*C4*C5*C6</f>
        <v>8.7843489830161694</v>
      </c>
      <c r="D7" s="6"/>
    </row>
    <row r="8" spans="1:5">
      <c r="A8" s="3" t="s">
        <v>5</v>
      </c>
      <c r="B8" s="3"/>
      <c r="C8" s="6">
        <f>C7/2</f>
        <v>4.3921744915080847</v>
      </c>
      <c r="D8" s="6"/>
    </row>
    <row r="10" spans="1:5" ht="18">
      <c r="A10" s="7" t="s">
        <v>8</v>
      </c>
      <c r="B10" s="7"/>
      <c r="C10" s="7"/>
      <c r="D10" s="7"/>
    </row>
    <row r="11" spans="1:5" ht="15">
      <c r="A11" s="3" t="s">
        <v>2</v>
      </c>
      <c r="B11" s="3"/>
      <c r="C11" s="3">
        <v>1366.1</v>
      </c>
      <c r="D11" s="3"/>
    </row>
    <row r="12" spans="1:5">
      <c r="A12" s="3" t="s">
        <v>0</v>
      </c>
      <c r="B12" s="3"/>
      <c r="C12" s="3">
        <v>0.27500000000000002</v>
      </c>
      <c r="D12" s="3"/>
    </row>
    <row r="13" spans="1:5">
      <c r="A13" s="3" t="s">
        <v>1</v>
      </c>
      <c r="B13" s="3"/>
      <c r="C13" s="4">
        <v>0.9</v>
      </c>
      <c r="D13" s="4"/>
    </row>
    <row r="14" spans="1:5">
      <c r="A14" s="3" t="s">
        <v>3</v>
      </c>
      <c r="B14" s="3"/>
      <c r="C14" s="4">
        <v>0.84</v>
      </c>
      <c r="D14" s="4"/>
    </row>
    <row r="15" spans="1:5">
      <c r="A15" s="3" t="s">
        <v>6</v>
      </c>
      <c r="B15" s="3"/>
      <c r="C15" s="5">
        <f>C14*0.01</f>
        <v>8.3999999999999995E-3</v>
      </c>
      <c r="D15" s="5"/>
    </row>
    <row r="16" spans="1:5">
      <c r="A16" s="3" t="s">
        <v>4</v>
      </c>
      <c r="B16" s="3"/>
      <c r="C16" s="6">
        <f>C11*C12*C13*C14*C15</f>
        <v>2.3857023960000001</v>
      </c>
      <c r="D16" s="6"/>
    </row>
    <row r="17" spans="1:4">
      <c r="A17" s="3" t="s">
        <v>5</v>
      </c>
      <c r="B17" s="3"/>
      <c r="C17" s="6">
        <f>C16/2</f>
        <v>1.1928511980000001</v>
      </c>
      <c r="D17" s="6"/>
    </row>
  </sheetData>
  <mergeCells count="30">
    <mergeCell ref="A17:B17"/>
    <mergeCell ref="C17:D17"/>
    <mergeCell ref="A10:D10"/>
    <mergeCell ref="A1:D1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C7:D7"/>
    <mergeCell ref="C8:D8"/>
    <mergeCell ref="A2:B2"/>
    <mergeCell ref="A3:B3"/>
    <mergeCell ref="A4:B4"/>
    <mergeCell ref="A5:B5"/>
    <mergeCell ref="A6:B6"/>
    <mergeCell ref="A7:B7"/>
    <mergeCell ref="A8:B8"/>
    <mergeCell ref="C2:D2"/>
    <mergeCell ref="C3:D3"/>
    <mergeCell ref="C4:D4"/>
    <mergeCell ref="C5:D5"/>
    <mergeCell ref="C6:D6"/>
  </mergeCells>
  <phoneticPr fontId="2" type="noConversion"/>
  <pageMargins left="0.75" right="0.75" top="1" bottom="1" header="0.5" footer="0.5"/>
  <pageSetup paperSize="0" orientation="portrait" horizontalDpi="4294967292" verticalDpi="4294967292"/>
  <headerFooter>
    <oddHeader>&amp;LPower Production Calculations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Leicester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Christodoulou</dc:creator>
  <cp:lastModifiedBy>Ariana Christodoulou</cp:lastModifiedBy>
  <dcterms:created xsi:type="dcterms:W3CDTF">2008-11-18T18:28:32Z</dcterms:created>
  <dcterms:modified xsi:type="dcterms:W3CDTF">2008-11-19T00:25:20Z</dcterms:modified>
</cp:coreProperties>
</file>